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veryone\_DIST_SEC\Bid Documents\Meter Replacement Project 2020\PHASE 3 MISLR PROJECT\"/>
    </mc:Choice>
  </mc:AlternateContent>
  <xr:revisionPtr revIDLastSave="0" documentId="8_{FAB35FD1-F004-4A0E-960F-CAE03A310B2C}" xr6:coauthVersionLast="47" xr6:coauthVersionMax="47" xr10:uidLastSave="{00000000-0000-0000-0000-000000000000}"/>
  <bookViews>
    <workbookView xWindow="1560" yWindow="1545" windowWidth="23940" windowHeight="14055" xr2:uid="{C4FC952A-9B72-4B01-AFAC-8F1A67CBBBDA}"/>
  </bookViews>
  <sheets>
    <sheet name="Bid Sheet Table" sheetId="1" r:id="rId1"/>
  </sheets>
  <definedNames>
    <definedName name="_Hlk20300445" localSheetId="0">'Bid Sheet Table'!#REF!</definedName>
    <definedName name="_Hlk62431352" localSheetId="0">'Bid Sheet Table'!#REF!</definedName>
    <definedName name="_Hlk62431479" localSheetId="0">'Bid Sheet Table'!#REF!</definedName>
    <definedName name="_Hlk62432271" localSheetId="0">'Bid Sheet Table'!#REF!</definedName>
    <definedName name="_Hlk62585887" localSheetId="0">'Bid Sheet Table'!#REF!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<sst xmlns="http://schemas.openxmlformats.org/spreadsheetml/2006/main" count="421" uniqueCount="169">
  <si>
    <t>Section A - General Work</t>
  </si>
  <si>
    <t>Item No.</t>
  </si>
  <si>
    <t>Description</t>
  </si>
  <si>
    <t>Qty</t>
  </si>
  <si>
    <t>Unit</t>
  </si>
  <si>
    <t>Unit Price</t>
  </si>
  <si>
    <t>Extended Total Amount</t>
  </si>
  <si>
    <t>A1</t>
  </si>
  <si>
    <t>PROJECT MOBILIZATION AND DEMOBILIZATION</t>
  </si>
  <si>
    <t>LS</t>
  </si>
  <si>
    <t>$</t>
  </si>
  <si>
    <t>Item A.1 Subtotal</t>
  </si>
  <si>
    <t>A2</t>
  </si>
  <si>
    <t>PROJECT TRAFFIC CONTROL</t>
  </si>
  <si>
    <t>Item A.2 Subtotal</t>
  </si>
  <si>
    <t>A3</t>
  </si>
  <si>
    <t>SWPPP</t>
  </si>
  <si>
    <t>Item A.3 Subtotal</t>
  </si>
  <si>
    <t>A4</t>
  </si>
  <si>
    <t>PUBLIC NOTIFICATIONS</t>
  </si>
  <si>
    <t xml:space="preserve">Item A.4 Subtotal  </t>
  </si>
  <si>
    <t>Section B - Individual Site Work</t>
  </si>
  <si>
    <t>B.1</t>
  </si>
  <si>
    <r>
      <t>REPLACE SERVICE LATERAL -</t>
    </r>
    <r>
      <rPr>
        <i/>
        <sz val="10"/>
        <color theme="1"/>
        <rFont val="Verdana"/>
        <family val="2"/>
      </rPr>
      <t xml:space="preserve"> furnish and labor, equipment, and materials necessary to complete installation</t>
    </r>
  </si>
  <si>
    <t>B.1a</t>
  </si>
  <si>
    <t>Excavate Corporation Stop</t>
  </si>
  <si>
    <t>EA</t>
  </si>
  <si>
    <t>B.1b</t>
  </si>
  <si>
    <t xml:space="preserve">Hot Tap Saddle Connection or Tee                    </t>
  </si>
  <si>
    <t>See below for breakdown of main and service sizes. Shall include all labor, equipment and materials to install hot tap connection.</t>
  </si>
  <si>
    <t>(1)</t>
  </si>
  <si>
    <t>TEE for service connection to water main diameter &lt; 4", service sizes ranging from 1" - 2"</t>
  </si>
  <si>
    <t>(5)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</si>
  <si>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4" Main x 1" Service - Saddle</t>
    </r>
  </si>
  <si>
    <t>(6)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</si>
  <si>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4" Main x 1.5" Service - Saddle</t>
    </r>
  </si>
  <si>
    <t>(7)</t>
  </si>
  <si>
    <t> 4" Main x 2" Service - Saddle</t>
  </si>
  <si>
    <t>(8)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</si>
  <si>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6" Main x 1" Service - Saddle</t>
    </r>
  </si>
  <si>
    <t>(9)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</si>
  <si>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6" Main x 1.5" Service - Saddle</t>
    </r>
  </si>
  <si>
    <t>(10)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</si>
  <si>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6" Main x 2" Service - Saddle</t>
    </r>
  </si>
  <si>
    <t>(11)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</si>
  <si>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8" Main x 1" Service - Saddle</t>
    </r>
  </si>
  <si>
    <t>(12)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</si>
  <si>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8" Main x 1.5" Service - Saddle</t>
    </r>
  </si>
  <si>
    <t>(13)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</si>
  <si>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8" Main x 2" Service - Saddle</t>
    </r>
  </si>
  <si>
    <t>(14)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</si>
  <si>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10" Main x 1" Service - Saddle</t>
    </r>
  </si>
  <si>
    <t>(15)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</si>
  <si>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10" Main x 1.5" Service - Saddle</t>
    </r>
  </si>
  <si>
    <t>(16)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</si>
  <si>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10" Main x 2" Service - Saddle</t>
    </r>
  </si>
  <si>
    <t>(17)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</si>
  <si>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12" Main x 1" Service - Saddle</t>
    </r>
  </si>
  <si>
    <t>(18)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</si>
  <si>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12" Main x 1.5" Service - Saddle</t>
    </r>
  </si>
  <si>
    <t>(19)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</si>
  <si>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12" Main x 2" Service - Saddle</t>
    </r>
  </si>
  <si>
    <t>(20)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</si>
  <si>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14" Main x 1" Service - Saddle</t>
    </r>
  </si>
  <si>
    <t>(21)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</si>
  <si>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 xml:space="preserve">14" Main x 1.5" Service - Saddle </t>
    </r>
  </si>
  <si>
    <t>(22)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</si>
  <si>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14" Main x 2" Service - Saddle</t>
    </r>
  </si>
  <si>
    <t>(23)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</si>
  <si>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16" Main x 1" Service - Saddle</t>
    </r>
  </si>
  <si>
    <t>(24)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</si>
  <si>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16" Main x 1.5" Service - Saddle</t>
    </r>
  </si>
  <si>
    <t>(25)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</si>
  <si>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16" Main x 2" Service - Saddle</t>
    </r>
  </si>
  <si>
    <t>(26)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</si>
  <si>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18" Main x 1" Service - Saddle</t>
    </r>
  </si>
  <si>
    <t>(27)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</si>
  <si>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18" Main x 1.5" Service - Saddle</t>
    </r>
  </si>
  <si>
    <t>(28)</t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</si>
  <si>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18" Main x 2" Service - Saddle</t>
    </r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</si>
  <si>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20" Main x 1" Service - Saddle</t>
    </r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</si>
  <si>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20" Main x 1.5" Service - Saddle</t>
    </r>
  </si>
  <si>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Verdana"/>
        <family val="2"/>
      </rPr>
      <t>20" Main x 2" Service - Saddle</t>
    </r>
  </si>
  <si>
    <t>B.1c</t>
  </si>
  <si>
    <t>Abandon Existing Corporation Stop</t>
  </si>
  <si>
    <t>B.1d</t>
  </si>
  <si>
    <t>Trenchless Installation of New HDPE Service Lateral (1", 1.5", or 2")</t>
  </si>
  <si>
    <t>LF</t>
  </si>
  <si>
    <t>B.1e</t>
  </si>
  <si>
    <t>Open Trench Installation of New HDPE Service Lateral (1", 1.5", or 2")</t>
  </si>
  <si>
    <t>B.1f</t>
  </si>
  <si>
    <r>
      <t>Asphalt Restoration -</t>
    </r>
    <r>
      <rPr>
        <i/>
        <sz val="10"/>
        <color theme="1"/>
        <rFont val="Verdana"/>
        <family val="2"/>
      </rPr>
      <t xml:space="preserve"> 3" lift </t>
    </r>
    <r>
      <rPr>
        <b/>
        <sz val="10"/>
        <color theme="1"/>
        <rFont val="Verdana"/>
        <family val="2"/>
      </rPr>
      <t xml:space="preserve">                          </t>
    </r>
  </si>
  <si>
    <t>SF</t>
  </si>
  <si>
    <t>B.1g</t>
  </si>
  <si>
    <r>
      <t>Asphalt Base Restoration -</t>
    </r>
    <r>
      <rPr>
        <i/>
        <sz val="10"/>
        <color theme="1"/>
        <rFont val="Verdana"/>
        <family val="2"/>
      </rPr>
      <t xml:space="preserve"> 2" lift</t>
    </r>
  </si>
  <si>
    <t>B.1h</t>
  </si>
  <si>
    <t xml:space="preserve">Concrete Restoration </t>
  </si>
  <si>
    <t>Item B.1 Subtotal</t>
  </si>
  <si>
    <t>B.2</t>
  </si>
  <si>
    <r>
      <t xml:space="preserve">INSTALL METER BOX - </t>
    </r>
    <r>
      <rPr>
        <i/>
        <sz val="10"/>
        <color theme="1"/>
        <rFont val="Verdana"/>
        <family val="2"/>
      </rPr>
      <t>Furnish all labor, equipment, and materials necessary to install meter boxes</t>
    </r>
  </si>
  <si>
    <t>B.2a</t>
  </si>
  <si>
    <t xml:space="preserve">Box and Lid for ¾” and 1” Meters </t>
  </si>
  <si>
    <t>B.2b</t>
  </si>
  <si>
    <t xml:space="preserve">Traffic Rated Box and Lid for ¾” and 1” Meters </t>
  </si>
  <si>
    <t>B.2c</t>
  </si>
  <si>
    <t>Box and Lid for 1.5” and 2” Meters</t>
  </si>
  <si>
    <t>B.2d</t>
  </si>
  <si>
    <t>Traffic Rated Box and Lid for 1.5” and 2” Meters</t>
  </si>
  <si>
    <t>Item B.2 Subtotal</t>
  </si>
  <si>
    <t>B.3</t>
  </si>
  <si>
    <r>
      <t xml:space="preserve">INSTALL METER AND METER INTERFACE UNIT (MIU)  </t>
    </r>
    <r>
      <rPr>
        <i/>
        <sz val="10"/>
        <color theme="1"/>
        <rFont val="Verdana"/>
        <family val="2"/>
      </rPr>
      <t>Furnish all labor, equipment, and materials necessary to install meters and MIUs</t>
    </r>
  </si>
  <si>
    <t>B.3a</t>
  </si>
  <si>
    <t>¾” Meter and MIU</t>
  </si>
  <si>
    <t>B.3b</t>
  </si>
  <si>
    <t>1” Meter and MIU</t>
  </si>
  <si>
    <t>B.3c</t>
  </si>
  <si>
    <t>1½” Meter and MIU</t>
  </si>
  <si>
    <t>B.3d</t>
  </si>
  <si>
    <t>2” Meter and MIU</t>
  </si>
  <si>
    <t>Item B.3 Subtotal</t>
  </si>
  <si>
    <t>B.4</t>
  </si>
  <si>
    <r>
      <t xml:space="preserve">FURNISH and INSTALL BACKFLOW PREVENTER ASSEMBLY - </t>
    </r>
    <r>
      <rPr>
        <i/>
        <sz val="10"/>
        <color theme="1"/>
        <rFont val="Verdana"/>
        <family val="2"/>
      </rPr>
      <t>Furnish all labor, equipment, and materials necessary to install backflow preventer assemblies</t>
    </r>
    <r>
      <rPr>
        <b/>
        <sz val="10"/>
        <color theme="1"/>
        <rFont val="Verdana"/>
        <family val="2"/>
      </rPr>
      <t xml:space="preserve"> </t>
    </r>
  </si>
  <si>
    <t>B.4a</t>
  </si>
  <si>
    <t>Reconfigured 1” RP Backflow Preventer</t>
  </si>
  <si>
    <t>B.4b</t>
  </si>
  <si>
    <t xml:space="preserve"> Reconfigured 1.5” RP Backflow Preventer</t>
  </si>
  <si>
    <t>B.4c</t>
  </si>
  <si>
    <t>Reconfigured 2” RP Backflow Preventer</t>
  </si>
  <si>
    <t>B.4d</t>
  </si>
  <si>
    <t xml:space="preserve"> New 1” RP Backflow Preventer</t>
  </si>
  <si>
    <t>B.4e</t>
  </si>
  <si>
    <t xml:space="preserve"> New 1½” RP Backflow Preventer</t>
  </si>
  <si>
    <t>B.4f</t>
  </si>
  <si>
    <t xml:space="preserve"> New 2” RP Backflow Preventer</t>
  </si>
  <si>
    <t>Item B.4 Subtotal</t>
  </si>
  <si>
    <t>B.5</t>
  </si>
  <si>
    <t>CONNECT TO CUSTOMER PLUMBING</t>
  </si>
  <si>
    <t>Item B.5 Subtotal</t>
  </si>
  <si>
    <t>B.6</t>
  </si>
  <si>
    <t xml:space="preserve">FURNISH AND INSTALL BOLLARD </t>
  </si>
  <si>
    <t>Permanent Bollard (Detail 2600A)</t>
  </si>
  <si>
    <t>Removable Bollard (Detail 2600A)</t>
  </si>
  <si>
    <t>Item B.6 Subtotal</t>
  </si>
  <si>
    <t>C.1</t>
  </si>
  <si>
    <t>Additional Pipe Installation</t>
  </si>
  <si>
    <t>Encased Pipe Installation</t>
  </si>
  <si>
    <t>Standby Time</t>
  </si>
  <si>
    <t>30 minutes</t>
  </si>
  <si>
    <t>Remobilization to Project Site</t>
  </si>
  <si>
    <t xml:space="preserve">This worksheet has been provided as an organizational convenience to interested bidders for the Paradise Irrigation District Meter Installation and Service Lateral Replacement Phase 3 Project. All quantities and mathematical results are the responsibility of the bidder to verify and ensure correctness. </t>
  </si>
  <si>
    <t>(2)</t>
  </si>
  <si>
    <t>(3)</t>
  </si>
  <si>
    <t>(4)</t>
  </si>
  <si>
    <t>Bid Schedule 1 - General and Site Specific Work</t>
  </si>
  <si>
    <t>REPAIR BACKFLOW DEVICE</t>
  </si>
  <si>
    <t>B.7</t>
  </si>
  <si>
    <t>B.7a</t>
  </si>
  <si>
    <t>B.7b</t>
  </si>
  <si>
    <t>Item B.7 Subtotal</t>
  </si>
  <si>
    <t>D.1</t>
  </si>
  <si>
    <t>D.2</t>
  </si>
  <si>
    <t>D.3</t>
  </si>
  <si>
    <t>D.4</t>
  </si>
  <si>
    <t>Bid Schedule 3 - Optional Work</t>
  </si>
  <si>
    <t>Section A and B Total (Combine Items A1-B7) BASIS OF BID</t>
  </si>
  <si>
    <t>Bid Schedule 2 - Caltrans Encroachment Permit Allowance</t>
  </si>
  <si>
    <t>Allowance to Include in Bid</t>
  </si>
  <si>
    <t>Caltrans Encroachment Permit Allowance</t>
  </si>
  <si>
    <t>Item C.1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</si>
</sst>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1"/>
    </font>
    <font>
      <sz val="7"/>
      <color theme="1"/>
      <name val="Times New Roman"/>
      <family val="1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4">
    <xf numFmtId="0" fontId="0" fillId="0" borderId="0" xfId="0"/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8" xfId="0" applyBorder="1"/>
    <xf numFmtId="0" fontId="4" fillId="0" borderId="1" xfId="0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center" vertical="center" wrapText="1"/>
    </xf>
    <xf numFmtId="44" fontId="5" fillId="0" borderId="4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2" xfId="0" applyFont="1" applyFill="1" applyBorder="1" applyAlignment="1">
      <alignment horizontal="center" wrapText="1"/>
    </xf>
    <xf numFmtId="0" fontId="9" fillId="6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</cellXfs>
  <cellStyles count="6">
    <cellStyle name="Bad 2" xfId="5" xr:uid="{132A0C5A-7F53-4EFD-A6E2-C02BE9FDC64C}"/>
    <cellStyle name="Comma" xfId="1" builtinId="3"/>
    <cellStyle name="Comma 2" xfId="4" xr:uid="{BC069FBC-1E31-4E54-B5C7-6E83AA2FC0F5}"/>
    <cellStyle name="Currency" xfId="2" builtinId="4"/>
    <cellStyle name="Normal" xfId="0" builtinId="0"/>
    <cellStyle name="Normal 2" xfId="3" xr:uid="{4CF9F172-467C-4B1A-825D-29543A635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EAE0-9F4C-41E0-8BD0-AB99EB3E2F21}">
  <dimension ref="A1:F102"/>
  <sheetViews>
    <sheetView tabSelected="1" zoomScale="70" zoomScaleNormal="70" workbookViewId="0">
      <selection activeCell="I98" sqref="I98"/>
    </sheetView>
  </sheetViews>
  <sheetFormatPr defaultRowHeight="15" x14ac:dyDescent="0.25"/>
  <cols>
    <col min="1" max="1" width="13.7109375" customWidth="1"/>
    <col min="2" max="2" width="49" customWidth="1"/>
    <col min="3" max="3" width="15.28515625" customWidth="1"/>
    <col min="4" max="4" width="15.42578125" customWidth="1"/>
    <col min="5" max="5" width="16.7109375" customWidth="1"/>
    <col min="6" max="7" width="26.42578125" customWidth="1"/>
    <col min="8" max="8" width="17.85546875" customWidth="1"/>
    <col min="9" max="9" width="20.7109375" customWidth="1"/>
    <col min="12" max="12" width="14.140625" customWidth="1"/>
    <col min="13" max="13" width="9.140625" bestFit="1" customWidth="1"/>
    <col min="15" max="16" width="16.140625" customWidth="1"/>
    <col min="17" max="22" width="8.85546875" customWidth="1"/>
  </cols>
  <sheetData>
    <row r="1" spans="1:6" ht="122.45" customHeight="1" thickBot="1" x14ac:dyDescent="0.5">
      <c r="A1" s="51" t="s">
        <v>149</v>
      </c>
      <c r="B1" s="52"/>
      <c r="C1" s="52"/>
      <c r="D1" s="52"/>
      <c r="E1" s="52"/>
      <c r="F1" s="53"/>
    </row>
    <row r="2" spans="1:6" ht="28.15" customHeight="1" thickBot="1" x14ac:dyDescent="0.3">
      <c r="A2" s="37" t="s">
        <v>153</v>
      </c>
      <c r="B2" s="38"/>
      <c r="C2" s="38"/>
      <c r="D2" s="38"/>
      <c r="E2" s="38"/>
      <c r="F2" s="39"/>
    </row>
    <row r="3" spans="1:6" ht="22.9" customHeight="1" thickBot="1" x14ac:dyDescent="0.3">
      <c r="A3" s="48" t="s">
        <v>0</v>
      </c>
      <c r="B3" s="49"/>
      <c r="C3" s="49"/>
      <c r="D3" s="49"/>
      <c r="E3" s="49"/>
      <c r="F3" s="50"/>
    </row>
    <row r="4" spans="1:6" ht="28.15" customHeight="1" thickBot="1" x14ac:dyDescent="0.3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6" ht="28.9" customHeight="1" thickBot="1" x14ac:dyDescent="0.3">
      <c r="A5" s="5" t="s">
        <v>7</v>
      </c>
      <c r="B5" s="5" t="s">
        <v>8</v>
      </c>
      <c r="C5" s="6">
        <v>1</v>
      </c>
      <c r="D5" s="7" t="s">
        <v>9</v>
      </c>
      <c r="E5" s="8" t="s">
        <v>10</v>
      </c>
      <c r="F5" s="9" t="s">
        <v>10</v>
      </c>
    </row>
    <row r="6" spans="1:6" ht="28.15" customHeight="1" thickBot="1" x14ac:dyDescent="0.3">
      <c r="A6" s="45" t="s">
        <v>11</v>
      </c>
      <c r="B6" s="46"/>
      <c r="C6" s="46"/>
      <c r="D6" s="46"/>
      <c r="E6" s="47"/>
      <c r="F6" s="9" t="s">
        <v>10</v>
      </c>
    </row>
    <row r="7" spans="1:6" ht="28.15" customHeight="1" thickBot="1" x14ac:dyDescent="0.3">
      <c r="A7" s="2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3" t="s">
        <v>6</v>
      </c>
    </row>
    <row r="8" spans="1:6" ht="27" customHeight="1" thickBot="1" x14ac:dyDescent="0.3">
      <c r="A8" s="5" t="s">
        <v>12</v>
      </c>
      <c r="B8" s="5" t="s">
        <v>13</v>
      </c>
      <c r="C8" s="6">
        <v>1</v>
      </c>
      <c r="D8" s="7" t="s">
        <v>9</v>
      </c>
      <c r="E8" s="8" t="s">
        <v>10</v>
      </c>
      <c r="F8" s="9" t="s">
        <v>10</v>
      </c>
    </row>
    <row r="9" spans="1:6" ht="28.15" customHeight="1" thickBot="1" x14ac:dyDescent="0.3">
      <c r="A9" s="45" t="s">
        <v>14</v>
      </c>
      <c r="B9" s="46"/>
      <c r="C9" s="46"/>
      <c r="D9" s="46"/>
      <c r="E9" s="47"/>
      <c r="F9" s="9" t="s">
        <v>10</v>
      </c>
    </row>
    <row r="10" spans="1:6" ht="28.15" customHeight="1" thickBot="1" x14ac:dyDescent="0.3">
      <c r="A10" s="2" t="s">
        <v>1</v>
      </c>
      <c r="B10" s="2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6" ht="28.15" customHeight="1" thickBot="1" x14ac:dyDescent="0.3">
      <c r="A11" s="5" t="s">
        <v>15</v>
      </c>
      <c r="B11" s="5" t="s">
        <v>16</v>
      </c>
      <c r="C11" s="6">
        <v>1</v>
      </c>
      <c r="D11" s="7" t="s">
        <v>9</v>
      </c>
      <c r="E11" s="8" t="s">
        <v>10</v>
      </c>
      <c r="F11" s="9" t="s">
        <v>10</v>
      </c>
    </row>
    <row r="12" spans="1:6" ht="28.15" customHeight="1" thickBot="1" x14ac:dyDescent="0.3">
      <c r="A12" s="45" t="s">
        <v>17</v>
      </c>
      <c r="B12" s="46"/>
      <c r="C12" s="46"/>
      <c r="D12" s="46"/>
      <c r="E12" s="47"/>
      <c r="F12" s="9" t="s">
        <v>10</v>
      </c>
    </row>
    <row r="13" spans="1:6" ht="27.6" customHeight="1" thickBot="1" x14ac:dyDescent="0.3">
      <c r="A13" s="2" t="s">
        <v>1</v>
      </c>
      <c r="B13" s="2" t="s">
        <v>2</v>
      </c>
      <c r="C13" s="3" t="s">
        <v>3</v>
      </c>
      <c r="D13" s="3" t="s">
        <v>4</v>
      </c>
      <c r="E13" s="3" t="s">
        <v>5</v>
      </c>
      <c r="F13" s="3" t="s">
        <v>6</v>
      </c>
    </row>
    <row r="14" spans="1:6" ht="28.15" customHeight="1" thickBot="1" x14ac:dyDescent="0.3">
      <c r="A14" s="5" t="s">
        <v>18</v>
      </c>
      <c r="B14" s="5" t="s">
        <v>19</v>
      </c>
      <c r="C14" s="6">
        <v>1</v>
      </c>
      <c r="D14" s="7" t="s">
        <v>9</v>
      </c>
      <c r="E14" s="8" t="s">
        <v>10</v>
      </c>
      <c r="F14" s="9" t="s">
        <v>10</v>
      </c>
    </row>
    <row r="15" spans="1:6" ht="28.15" customHeight="1" thickBot="1" x14ac:dyDescent="0.3">
      <c r="A15" s="45" t="s">
        <v>20</v>
      </c>
      <c r="B15" s="46"/>
      <c r="C15" s="46"/>
      <c r="D15" s="46"/>
      <c r="E15" s="47"/>
      <c r="F15" s="9" t="s">
        <v>10</v>
      </c>
    </row>
    <row r="16" spans="1:6" ht="29.45" customHeight="1" thickBot="1" x14ac:dyDescent="0.3">
      <c r="A16" s="48" t="s">
        <v>21</v>
      </c>
      <c r="B16" s="49"/>
      <c r="C16" s="49"/>
      <c r="D16" s="49"/>
      <c r="E16" s="49"/>
      <c r="F16" s="50"/>
    </row>
    <row r="17" spans="1:6" ht="28.15" customHeight="1" thickBot="1" x14ac:dyDescent="0.3">
      <c r="A17" s="2" t="s">
        <v>1</v>
      </c>
      <c r="B17" s="2" t="s">
        <v>2</v>
      </c>
      <c r="C17" s="3" t="s">
        <v>3</v>
      </c>
      <c r="D17" s="3" t="s">
        <v>4</v>
      </c>
      <c r="E17" s="3" t="s">
        <v>5</v>
      </c>
      <c r="F17" s="3" t="s">
        <v>6</v>
      </c>
    </row>
    <row r="18" spans="1:6" ht="28.9" customHeight="1" thickBot="1" x14ac:dyDescent="0.3">
      <c r="A18" s="12" t="s">
        <v>22</v>
      </c>
      <c r="B18" s="57" t="s">
        <v>23</v>
      </c>
      <c r="C18" s="60"/>
      <c r="D18" s="60"/>
      <c r="E18" s="60"/>
      <c r="F18" s="58"/>
    </row>
    <row r="19" spans="1:6" ht="28.9" customHeight="1" thickBot="1" x14ac:dyDescent="0.3">
      <c r="A19" s="13" t="s">
        <v>24</v>
      </c>
      <c r="B19" s="14" t="s">
        <v>25</v>
      </c>
      <c r="C19" s="7">
        <v>5950</v>
      </c>
      <c r="D19" s="7" t="s">
        <v>26</v>
      </c>
      <c r="E19" s="9" t="s">
        <v>10</v>
      </c>
      <c r="F19" s="9" t="s">
        <v>10</v>
      </c>
    </row>
    <row r="20" spans="1:6" ht="28.9" customHeight="1" thickBot="1" x14ac:dyDescent="0.3">
      <c r="A20" s="13" t="s">
        <v>27</v>
      </c>
      <c r="B20" s="14" t="s">
        <v>28</v>
      </c>
      <c r="C20" s="61" t="s">
        <v>29</v>
      </c>
      <c r="D20" s="62"/>
      <c r="E20" s="62"/>
      <c r="F20" s="63"/>
    </row>
    <row r="21" spans="1:6" ht="28.9" customHeight="1" thickBot="1" x14ac:dyDescent="0.3">
      <c r="A21" s="15" t="s">
        <v>30</v>
      </c>
      <c r="B21" s="16" t="s">
        <v>31</v>
      </c>
      <c r="C21" s="6">
        <v>100</v>
      </c>
      <c r="D21" s="7" t="s">
        <v>26</v>
      </c>
      <c r="E21" s="9" t="s">
        <v>10</v>
      </c>
      <c r="F21" s="9" t="s">
        <v>10</v>
      </c>
    </row>
    <row r="22" spans="1:6" ht="28.9" customHeight="1" thickBot="1" x14ac:dyDescent="0.3">
      <c r="A22" s="15" t="s">
        <v>150</v>
      </c>
      <c r="B22" s="16" t="s">
        <v>33</v>
      </c>
      <c r="C22" s="6">
        <v>275</v>
      </c>
      <c r="D22" s="7" t="s">
        <v>26</v>
      </c>
      <c r="E22" s="9" t="s">
        <v>10</v>
      </c>
      <c r="F22" s="9" t="s">
        <v>10</v>
      </c>
    </row>
    <row r="23" spans="1:6" ht="28.9" customHeight="1" thickBot="1" x14ac:dyDescent="0.3">
      <c r="A23" s="15" t="s">
        <v>151</v>
      </c>
      <c r="B23" s="16" t="s">
        <v>35</v>
      </c>
      <c r="C23" s="6">
        <v>5</v>
      </c>
      <c r="D23" s="7" t="s">
        <v>26</v>
      </c>
      <c r="E23" s="9" t="s">
        <v>10</v>
      </c>
      <c r="F23" s="9" t="s">
        <v>10</v>
      </c>
    </row>
    <row r="24" spans="1:6" ht="28.9" customHeight="1" thickBot="1" x14ac:dyDescent="0.3">
      <c r="A24" s="15" t="s">
        <v>152</v>
      </c>
      <c r="B24" s="16" t="s">
        <v>37</v>
      </c>
      <c r="C24" s="6">
        <v>90</v>
      </c>
      <c r="D24" s="7" t="s">
        <v>26</v>
      </c>
      <c r="E24" s="9" t="s">
        <v>10</v>
      </c>
      <c r="F24" s="9" t="s">
        <v>10</v>
      </c>
    </row>
    <row r="25" spans="1:6" ht="28.9" customHeight="1" thickBot="1" x14ac:dyDescent="0.3">
      <c r="A25" s="15" t="s">
        <v>32</v>
      </c>
      <c r="B25" s="16" t="s">
        <v>39</v>
      </c>
      <c r="C25" s="6">
        <v>435</v>
      </c>
      <c r="D25" s="7" t="s">
        <v>26</v>
      </c>
      <c r="E25" s="9" t="s">
        <v>10</v>
      </c>
      <c r="F25" s="9" t="s">
        <v>10</v>
      </c>
    </row>
    <row r="26" spans="1:6" ht="28.9" customHeight="1" thickBot="1" x14ac:dyDescent="0.3">
      <c r="A26" s="15" t="s">
        <v>34</v>
      </c>
      <c r="B26" s="16" t="s">
        <v>41</v>
      </c>
      <c r="C26" s="6">
        <v>5</v>
      </c>
      <c r="D26" s="7" t="s">
        <v>26</v>
      </c>
      <c r="E26" s="9" t="s">
        <v>10</v>
      </c>
      <c r="F26" s="9" t="s">
        <v>10</v>
      </c>
    </row>
    <row r="27" spans="1:6" ht="28.9" customHeight="1" thickBot="1" x14ac:dyDescent="0.3">
      <c r="A27" s="15" t="s">
        <v>36</v>
      </c>
      <c r="B27" s="16" t="s">
        <v>43</v>
      </c>
      <c r="C27" s="6">
        <v>370</v>
      </c>
      <c r="D27" s="7" t="s">
        <v>26</v>
      </c>
      <c r="E27" s="9" t="s">
        <v>10</v>
      </c>
      <c r="F27" s="9" t="s">
        <v>10</v>
      </c>
    </row>
    <row r="28" spans="1:6" ht="28.9" customHeight="1" thickBot="1" x14ac:dyDescent="0.3">
      <c r="A28" s="15" t="s">
        <v>38</v>
      </c>
      <c r="B28" s="16" t="s">
        <v>45</v>
      </c>
      <c r="C28" s="6">
        <v>250</v>
      </c>
      <c r="D28" s="7" t="s">
        <v>26</v>
      </c>
      <c r="E28" s="9" t="s">
        <v>10</v>
      </c>
      <c r="F28" s="9" t="s">
        <v>10</v>
      </c>
    </row>
    <row r="29" spans="1:6" ht="28.9" customHeight="1" thickBot="1" x14ac:dyDescent="0.3">
      <c r="A29" s="15" t="s">
        <v>40</v>
      </c>
      <c r="B29" s="16" t="s">
        <v>47</v>
      </c>
      <c r="C29" s="6">
        <v>5</v>
      </c>
      <c r="D29" s="7" t="s">
        <v>26</v>
      </c>
      <c r="E29" s="9" t="s">
        <v>10</v>
      </c>
      <c r="F29" s="9" t="s">
        <v>10</v>
      </c>
    </row>
    <row r="30" spans="1:6" ht="28.9" customHeight="1" thickBot="1" x14ac:dyDescent="0.3">
      <c r="A30" s="15" t="s">
        <v>42</v>
      </c>
      <c r="B30" s="16" t="s">
        <v>49</v>
      </c>
      <c r="C30" s="6">
        <v>90</v>
      </c>
      <c r="D30" s="7" t="s">
        <v>26</v>
      </c>
      <c r="E30" s="9" t="s">
        <v>10</v>
      </c>
      <c r="F30" s="9" t="s">
        <v>10</v>
      </c>
    </row>
    <row r="31" spans="1:6" ht="28.9" customHeight="1" thickBot="1" x14ac:dyDescent="0.3">
      <c r="A31" s="15" t="s">
        <v>44</v>
      </c>
      <c r="B31" s="16" t="s">
        <v>51</v>
      </c>
      <c r="C31" s="6">
        <v>90</v>
      </c>
      <c r="D31" s="7" t="s">
        <v>26</v>
      </c>
      <c r="E31" s="9" t="s">
        <v>10</v>
      </c>
      <c r="F31" s="9" t="s">
        <v>10</v>
      </c>
    </row>
    <row r="32" spans="1:6" ht="28.9" customHeight="1" thickBot="1" x14ac:dyDescent="0.3">
      <c r="A32" s="15" t="s">
        <v>46</v>
      </c>
      <c r="B32" s="16" t="s">
        <v>53</v>
      </c>
      <c r="C32" s="6">
        <v>5</v>
      </c>
      <c r="D32" s="7" t="s">
        <v>26</v>
      </c>
      <c r="E32" s="9" t="s">
        <v>10</v>
      </c>
      <c r="F32" s="9" t="s">
        <v>10</v>
      </c>
    </row>
    <row r="33" spans="1:6" ht="28.9" customHeight="1" thickBot="1" x14ac:dyDescent="0.3">
      <c r="A33" s="15" t="s">
        <v>48</v>
      </c>
      <c r="B33" s="16" t="s">
        <v>55</v>
      </c>
      <c r="C33" s="6">
        <v>20</v>
      </c>
      <c r="D33" s="7" t="s">
        <v>26</v>
      </c>
      <c r="E33" s="9" t="s">
        <v>10</v>
      </c>
      <c r="F33" s="9" t="s">
        <v>10</v>
      </c>
    </row>
    <row r="34" spans="1:6" ht="28.9" customHeight="1" thickBot="1" x14ac:dyDescent="0.3">
      <c r="A34" s="15" t="s">
        <v>50</v>
      </c>
      <c r="B34" s="16" t="s">
        <v>57</v>
      </c>
      <c r="C34" s="6">
        <v>170</v>
      </c>
      <c r="D34" s="7" t="s">
        <v>26</v>
      </c>
      <c r="E34" s="9" t="s">
        <v>10</v>
      </c>
      <c r="F34" s="9" t="s">
        <v>10</v>
      </c>
    </row>
    <row r="35" spans="1:6" ht="28.9" customHeight="1" thickBot="1" x14ac:dyDescent="0.3">
      <c r="A35" s="15" t="s">
        <v>52</v>
      </c>
      <c r="B35" s="16" t="s">
        <v>59</v>
      </c>
      <c r="C35" s="6">
        <v>2</v>
      </c>
      <c r="D35" s="7" t="s">
        <v>26</v>
      </c>
      <c r="E35" s="9" t="s">
        <v>10</v>
      </c>
      <c r="F35" s="9" t="s">
        <v>10</v>
      </c>
    </row>
    <row r="36" spans="1:6" ht="28.9" customHeight="1" thickBot="1" x14ac:dyDescent="0.3">
      <c r="A36" s="15" t="s">
        <v>54</v>
      </c>
      <c r="B36" s="16" t="s">
        <v>61</v>
      </c>
      <c r="C36" s="6">
        <v>35</v>
      </c>
      <c r="D36" s="7" t="s">
        <v>26</v>
      </c>
      <c r="E36" s="9" t="s">
        <v>10</v>
      </c>
      <c r="F36" s="9" t="s">
        <v>10</v>
      </c>
    </row>
    <row r="37" spans="1:6" ht="28.9" customHeight="1" thickBot="1" x14ac:dyDescent="0.3">
      <c r="A37" s="15" t="s">
        <v>56</v>
      </c>
      <c r="B37" s="16" t="s">
        <v>63</v>
      </c>
      <c r="C37" s="6">
        <v>5</v>
      </c>
      <c r="D37" s="7" t="s">
        <v>26</v>
      </c>
      <c r="E37" s="9" t="s">
        <v>10</v>
      </c>
      <c r="F37" s="9" t="s">
        <v>10</v>
      </c>
    </row>
    <row r="38" spans="1:6" ht="28.9" customHeight="1" thickBot="1" x14ac:dyDescent="0.3">
      <c r="A38" s="15" t="s">
        <v>58</v>
      </c>
      <c r="B38" s="16" t="s">
        <v>65</v>
      </c>
      <c r="C38" s="6">
        <v>2</v>
      </c>
      <c r="D38" s="7" t="s">
        <v>26</v>
      </c>
      <c r="E38" s="9" t="s">
        <v>10</v>
      </c>
      <c r="F38" s="9" t="s">
        <v>10</v>
      </c>
    </row>
    <row r="39" spans="1:6" ht="28.9" customHeight="1" thickBot="1" x14ac:dyDescent="0.3">
      <c r="A39" s="15" t="s">
        <v>60</v>
      </c>
      <c r="B39" s="16" t="s">
        <v>67</v>
      </c>
      <c r="C39" s="6">
        <v>2</v>
      </c>
      <c r="D39" s="7" t="s">
        <v>26</v>
      </c>
      <c r="E39" s="9" t="s">
        <v>10</v>
      </c>
      <c r="F39" s="9" t="s">
        <v>10</v>
      </c>
    </row>
    <row r="40" spans="1:6" ht="28.9" customHeight="1" thickBot="1" x14ac:dyDescent="0.3">
      <c r="A40" s="15" t="s">
        <v>62</v>
      </c>
      <c r="B40" s="16" t="s">
        <v>69</v>
      </c>
      <c r="C40" s="6">
        <v>15</v>
      </c>
      <c r="D40" s="7" t="s">
        <v>26</v>
      </c>
      <c r="E40" s="9" t="s">
        <v>10</v>
      </c>
      <c r="F40" s="9" t="s">
        <v>10</v>
      </c>
    </row>
    <row r="41" spans="1:6" ht="28.9" customHeight="1" thickBot="1" x14ac:dyDescent="0.3">
      <c r="A41" s="15" t="s">
        <v>64</v>
      </c>
      <c r="B41" s="16" t="s">
        <v>71</v>
      </c>
      <c r="C41" s="6">
        <v>2</v>
      </c>
      <c r="D41" s="7" t="s">
        <v>26</v>
      </c>
      <c r="E41" s="9" t="s">
        <v>10</v>
      </c>
      <c r="F41" s="9" t="s">
        <v>10</v>
      </c>
    </row>
    <row r="42" spans="1:6" ht="28.9" customHeight="1" thickBot="1" x14ac:dyDescent="0.3">
      <c r="A42" s="15" t="s">
        <v>66</v>
      </c>
      <c r="B42" s="16" t="s">
        <v>73</v>
      </c>
      <c r="C42" s="6">
        <v>5</v>
      </c>
      <c r="D42" s="7" t="s">
        <v>26</v>
      </c>
      <c r="E42" s="9" t="s">
        <v>10</v>
      </c>
      <c r="F42" s="9" t="s">
        <v>10</v>
      </c>
    </row>
    <row r="43" spans="1:6" ht="28.9" customHeight="1" thickBot="1" x14ac:dyDescent="0.3">
      <c r="A43" s="15" t="s">
        <v>68</v>
      </c>
      <c r="B43" s="16" t="s">
        <v>75</v>
      </c>
      <c r="C43" s="6">
        <v>4</v>
      </c>
      <c r="D43" s="7" t="s">
        <v>26</v>
      </c>
      <c r="E43" s="9" t="s">
        <v>10</v>
      </c>
      <c r="F43" s="9" t="s">
        <v>10</v>
      </c>
    </row>
    <row r="44" spans="1:6" ht="28.9" customHeight="1" thickBot="1" x14ac:dyDescent="0.3">
      <c r="A44" s="15" t="s">
        <v>70</v>
      </c>
      <c r="B44" s="16" t="s">
        <v>77</v>
      </c>
      <c r="C44" s="6">
        <v>2</v>
      </c>
      <c r="D44" s="7" t="s">
        <v>26</v>
      </c>
      <c r="E44" s="9" t="s">
        <v>10</v>
      </c>
      <c r="F44" s="9" t="s">
        <v>10</v>
      </c>
    </row>
    <row r="45" spans="1:6" ht="28.9" customHeight="1" thickBot="1" x14ac:dyDescent="0.3">
      <c r="A45" s="15" t="s">
        <v>72</v>
      </c>
      <c r="B45" s="16" t="s">
        <v>79</v>
      </c>
      <c r="C45" s="6">
        <v>5</v>
      </c>
      <c r="D45" s="7" t="s">
        <v>26</v>
      </c>
      <c r="E45" s="9" t="s">
        <v>10</v>
      </c>
      <c r="F45" s="9" t="s">
        <v>10</v>
      </c>
    </row>
    <row r="46" spans="1:6" ht="28.9" customHeight="1" thickBot="1" x14ac:dyDescent="0.3">
      <c r="A46" s="15" t="s">
        <v>74</v>
      </c>
      <c r="B46" s="16" t="s">
        <v>80</v>
      </c>
      <c r="C46" s="6">
        <v>4</v>
      </c>
      <c r="D46" s="7" t="s">
        <v>26</v>
      </c>
      <c r="E46" s="9" t="s">
        <v>10</v>
      </c>
      <c r="F46" s="9" t="s">
        <v>10</v>
      </c>
    </row>
    <row r="47" spans="1:6" ht="28.9" customHeight="1" thickBot="1" x14ac:dyDescent="0.3">
      <c r="A47" s="15" t="s">
        <v>76</v>
      </c>
      <c r="B47" s="16" t="s">
        <v>81</v>
      </c>
      <c r="C47" s="6">
        <v>2</v>
      </c>
      <c r="D47" s="7" t="s">
        <v>26</v>
      </c>
      <c r="E47" s="9" t="s">
        <v>10</v>
      </c>
      <c r="F47" s="9" t="s">
        <v>10</v>
      </c>
    </row>
    <row r="48" spans="1:6" ht="28.9" customHeight="1" thickBot="1" x14ac:dyDescent="0.3">
      <c r="A48" s="15" t="s">
        <v>78</v>
      </c>
      <c r="B48" s="16" t="s">
        <v>82</v>
      </c>
      <c r="C48" s="6">
        <v>5</v>
      </c>
      <c r="D48" s="7" t="s">
        <v>26</v>
      </c>
      <c r="E48" s="9" t="s">
        <v>10</v>
      </c>
      <c r="F48" s="9" t="s">
        <v>10</v>
      </c>
    </row>
    <row r="49" spans="1:6" ht="28.15" customHeight="1" thickBot="1" x14ac:dyDescent="0.3">
      <c r="A49" s="13" t="s">
        <v>83</v>
      </c>
      <c r="B49" s="17" t="s">
        <v>84</v>
      </c>
      <c r="C49" s="18">
        <f>0.4*4750</f>
        <v>1900</v>
      </c>
      <c r="D49" s="7" t="s">
        <v>26</v>
      </c>
      <c r="E49" s="9" t="s">
        <v>10</v>
      </c>
      <c r="F49" s="9" t="s">
        <v>10</v>
      </c>
    </row>
    <row r="50" spans="1:6" ht="33" customHeight="1" thickBot="1" x14ac:dyDescent="0.3">
      <c r="A50" s="19" t="s">
        <v>85</v>
      </c>
      <c r="B50" s="17" t="s">
        <v>86</v>
      </c>
      <c r="C50" s="18">
        <v>42000</v>
      </c>
      <c r="D50" s="20" t="s">
        <v>87</v>
      </c>
      <c r="E50" s="21" t="s">
        <v>10</v>
      </c>
      <c r="F50" s="22" t="s">
        <v>10</v>
      </c>
    </row>
    <row r="51" spans="1:6" ht="33.6" customHeight="1" thickBot="1" x14ac:dyDescent="0.3">
      <c r="A51" s="19" t="s">
        <v>88</v>
      </c>
      <c r="B51" s="17" t="s">
        <v>89</v>
      </c>
      <c r="C51" s="23">
        <v>78000</v>
      </c>
      <c r="D51" s="7" t="s">
        <v>87</v>
      </c>
      <c r="E51" s="9" t="s">
        <v>10</v>
      </c>
      <c r="F51" s="22" t="s">
        <v>10</v>
      </c>
    </row>
    <row r="52" spans="1:6" ht="27.6" customHeight="1" thickBot="1" x14ac:dyDescent="0.3">
      <c r="A52" s="24" t="s">
        <v>90</v>
      </c>
      <c r="B52" s="25" t="s">
        <v>91</v>
      </c>
      <c r="C52" s="26">
        <v>475000</v>
      </c>
      <c r="D52" s="7" t="s">
        <v>92</v>
      </c>
      <c r="E52" s="9" t="s">
        <v>10</v>
      </c>
      <c r="F52" s="9" t="s">
        <v>10</v>
      </c>
    </row>
    <row r="53" spans="1:6" ht="27.6" customHeight="1" thickBot="1" x14ac:dyDescent="0.3">
      <c r="A53" s="24" t="s">
        <v>93</v>
      </c>
      <c r="B53" s="25" t="s">
        <v>94</v>
      </c>
      <c r="C53" s="26">
        <v>15000</v>
      </c>
      <c r="D53" s="7" t="s">
        <v>92</v>
      </c>
      <c r="E53" s="9" t="s">
        <v>10</v>
      </c>
      <c r="F53" s="9" t="s">
        <v>10</v>
      </c>
    </row>
    <row r="54" spans="1:6" ht="27.6" customHeight="1" thickBot="1" x14ac:dyDescent="0.3">
      <c r="A54" s="24" t="s">
        <v>95</v>
      </c>
      <c r="B54" s="25" t="s">
        <v>96</v>
      </c>
      <c r="C54" s="26">
        <v>5000</v>
      </c>
      <c r="D54" s="7" t="s">
        <v>92</v>
      </c>
      <c r="E54" s="9" t="s">
        <v>10</v>
      </c>
      <c r="F54" s="9" t="s">
        <v>10</v>
      </c>
    </row>
    <row r="55" spans="1:6" ht="28.15" customHeight="1" thickBot="1" x14ac:dyDescent="0.3">
      <c r="A55" s="45" t="s">
        <v>97</v>
      </c>
      <c r="B55" s="46"/>
      <c r="C55" s="46"/>
      <c r="D55" s="46"/>
      <c r="E55" s="47"/>
      <c r="F55" s="9" t="s">
        <v>10</v>
      </c>
    </row>
    <row r="56" spans="1:6" ht="28.15" customHeight="1" thickBot="1" x14ac:dyDescent="0.3">
      <c r="A56" s="2" t="s">
        <v>1</v>
      </c>
      <c r="B56" s="2" t="s">
        <v>2</v>
      </c>
      <c r="C56" s="3" t="s">
        <v>3</v>
      </c>
      <c r="D56" s="3" t="s">
        <v>4</v>
      </c>
      <c r="E56" s="3" t="s">
        <v>5</v>
      </c>
      <c r="F56" s="3" t="s">
        <v>6</v>
      </c>
    </row>
    <row r="57" spans="1:6" ht="27.6" customHeight="1" thickBot="1" x14ac:dyDescent="0.3">
      <c r="A57" s="5" t="s">
        <v>98</v>
      </c>
      <c r="B57" s="57" t="s">
        <v>99</v>
      </c>
      <c r="C57" s="60"/>
      <c r="D57" s="60"/>
      <c r="E57" s="60"/>
      <c r="F57" s="58"/>
    </row>
    <row r="58" spans="1:6" ht="28.15" customHeight="1" thickBot="1" x14ac:dyDescent="0.3">
      <c r="A58" s="13" t="s">
        <v>100</v>
      </c>
      <c r="B58" s="27" t="s">
        <v>101</v>
      </c>
      <c r="C58" s="23">
        <v>4375</v>
      </c>
      <c r="D58" s="7" t="s">
        <v>26</v>
      </c>
      <c r="E58" s="9" t="s">
        <v>10</v>
      </c>
      <c r="F58" s="22" t="s">
        <v>10</v>
      </c>
    </row>
    <row r="59" spans="1:6" ht="29.45" customHeight="1" thickBot="1" x14ac:dyDescent="0.3">
      <c r="A59" s="13" t="s">
        <v>102</v>
      </c>
      <c r="B59" s="27" t="s">
        <v>103</v>
      </c>
      <c r="C59" s="28">
        <v>150</v>
      </c>
      <c r="D59" s="7" t="s">
        <v>26</v>
      </c>
      <c r="E59" s="9"/>
      <c r="F59" s="22"/>
    </row>
    <row r="60" spans="1:6" ht="28.15" customHeight="1" thickBot="1" x14ac:dyDescent="0.3">
      <c r="A60" s="13" t="s">
        <v>104</v>
      </c>
      <c r="B60" s="27" t="s">
        <v>105</v>
      </c>
      <c r="C60" s="29">
        <v>210</v>
      </c>
      <c r="D60" s="7" t="s">
        <v>26</v>
      </c>
      <c r="E60" s="9" t="s">
        <v>10</v>
      </c>
      <c r="F60" s="22" t="s">
        <v>10</v>
      </c>
    </row>
    <row r="61" spans="1:6" ht="29.45" customHeight="1" thickBot="1" x14ac:dyDescent="0.3">
      <c r="A61" s="13" t="s">
        <v>106</v>
      </c>
      <c r="B61" s="27" t="s">
        <v>107</v>
      </c>
      <c r="C61" s="28">
        <v>15</v>
      </c>
      <c r="D61" s="7" t="s">
        <v>26</v>
      </c>
      <c r="E61" s="9"/>
      <c r="F61" s="22"/>
    </row>
    <row r="62" spans="1:6" ht="28.15" customHeight="1" thickBot="1" x14ac:dyDescent="0.3">
      <c r="A62" s="45" t="s">
        <v>108</v>
      </c>
      <c r="B62" s="46"/>
      <c r="C62" s="46"/>
      <c r="D62" s="46"/>
      <c r="E62" s="47"/>
      <c r="F62" s="22" t="s">
        <v>10</v>
      </c>
    </row>
    <row r="63" spans="1:6" ht="28.15" customHeight="1" thickBot="1" x14ac:dyDescent="0.3">
      <c r="A63" s="2" t="s">
        <v>1</v>
      </c>
      <c r="B63" s="2" t="s">
        <v>2</v>
      </c>
      <c r="C63" s="3" t="s">
        <v>3</v>
      </c>
      <c r="D63" s="3" t="s">
        <v>4</v>
      </c>
      <c r="E63" s="3" t="s">
        <v>5</v>
      </c>
      <c r="F63" s="3" t="s">
        <v>6</v>
      </c>
    </row>
    <row r="64" spans="1:6" ht="34.15" customHeight="1" thickBot="1" x14ac:dyDescent="0.3">
      <c r="A64" s="5" t="s">
        <v>109</v>
      </c>
      <c r="B64" s="57" t="s">
        <v>110</v>
      </c>
      <c r="C64" s="60"/>
      <c r="D64" s="60"/>
      <c r="E64" s="60"/>
      <c r="F64" s="58"/>
    </row>
    <row r="65" spans="1:6" ht="28.15" customHeight="1" thickBot="1" x14ac:dyDescent="0.3">
      <c r="A65" s="13" t="s">
        <v>111</v>
      </c>
      <c r="B65" s="17" t="s">
        <v>112</v>
      </c>
      <c r="C65" s="23">
        <v>2650</v>
      </c>
      <c r="D65" s="7" t="s">
        <v>26</v>
      </c>
      <c r="E65" s="9" t="s">
        <v>10</v>
      </c>
      <c r="F65" s="22" t="s">
        <v>10</v>
      </c>
    </row>
    <row r="66" spans="1:6" ht="28.15" customHeight="1" thickBot="1" x14ac:dyDescent="0.3">
      <c r="A66" s="13" t="s">
        <v>113</v>
      </c>
      <c r="B66" s="17" t="s">
        <v>114</v>
      </c>
      <c r="C66" s="6">
        <v>350</v>
      </c>
      <c r="D66" s="7" t="s">
        <v>26</v>
      </c>
      <c r="E66" s="9" t="s">
        <v>10</v>
      </c>
      <c r="F66" s="22" t="s">
        <v>10</v>
      </c>
    </row>
    <row r="67" spans="1:6" ht="28.15" customHeight="1" thickBot="1" x14ac:dyDescent="0.3">
      <c r="A67" s="13" t="s">
        <v>115</v>
      </c>
      <c r="B67" s="17" t="s">
        <v>116</v>
      </c>
      <c r="C67" s="6">
        <v>100</v>
      </c>
      <c r="D67" s="7" t="s">
        <v>26</v>
      </c>
      <c r="E67" s="9" t="s">
        <v>10</v>
      </c>
      <c r="F67" s="22" t="s">
        <v>10</v>
      </c>
    </row>
    <row r="68" spans="1:6" ht="28.15" customHeight="1" thickBot="1" x14ac:dyDescent="0.3">
      <c r="A68" s="13" t="s">
        <v>117</v>
      </c>
      <c r="B68" s="17" t="s">
        <v>118</v>
      </c>
      <c r="C68" s="6">
        <v>50</v>
      </c>
      <c r="D68" s="7" t="s">
        <v>26</v>
      </c>
      <c r="E68" s="9" t="s">
        <v>10</v>
      </c>
      <c r="F68" s="22" t="s">
        <v>10</v>
      </c>
    </row>
    <row r="69" spans="1:6" ht="28.15" customHeight="1" thickBot="1" x14ac:dyDescent="0.3">
      <c r="A69" s="30"/>
      <c r="B69" s="11"/>
      <c r="C69" s="11"/>
      <c r="D69" s="11"/>
      <c r="E69" s="31" t="s">
        <v>119</v>
      </c>
      <c r="F69" s="22" t="s">
        <v>10</v>
      </c>
    </row>
    <row r="70" spans="1:6" ht="28.15" customHeight="1" thickBot="1" x14ac:dyDescent="0.3">
      <c r="A70" s="2" t="s">
        <v>1</v>
      </c>
      <c r="B70" s="2" t="s">
        <v>2</v>
      </c>
      <c r="C70" s="3" t="s">
        <v>3</v>
      </c>
      <c r="D70" s="3" t="s">
        <v>4</v>
      </c>
      <c r="E70" s="3" t="s">
        <v>5</v>
      </c>
      <c r="F70" s="3" t="s">
        <v>6</v>
      </c>
    </row>
    <row r="71" spans="1:6" ht="28.15" customHeight="1" thickBot="1" x14ac:dyDescent="0.3">
      <c r="A71" s="5" t="s">
        <v>120</v>
      </c>
      <c r="B71" s="57" t="s">
        <v>121</v>
      </c>
      <c r="C71" s="60"/>
      <c r="D71" s="60"/>
      <c r="E71" s="60"/>
      <c r="F71" s="58"/>
    </row>
    <row r="72" spans="1:6" ht="28.15" customHeight="1" thickBot="1" x14ac:dyDescent="0.3">
      <c r="A72" s="13" t="s">
        <v>122</v>
      </c>
      <c r="B72" s="27" t="s">
        <v>123</v>
      </c>
      <c r="C72" s="6">
        <v>580</v>
      </c>
      <c r="D72" s="7" t="s">
        <v>26</v>
      </c>
      <c r="E72" s="9" t="s">
        <v>10</v>
      </c>
      <c r="F72" s="22" t="s">
        <v>10</v>
      </c>
    </row>
    <row r="73" spans="1:6" ht="28.15" customHeight="1" thickBot="1" x14ac:dyDescent="0.3">
      <c r="A73" s="13" t="s">
        <v>124</v>
      </c>
      <c r="B73" s="27" t="s">
        <v>125</v>
      </c>
      <c r="C73" s="29">
        <v>10</v>
      </c>
      <c r="D73" s="7" t="s">
        <v>26</v>
      </c>
      <c r="E73" s="9" t="s">
        <v>10</v>
      </c>
      <c r="F73" s="22" t="s">
        <v>10</v>
      </c>
    </row>
    <row r="74" spans="1:6" ht="28.15" customHeight="1" thickBot="1" x14ac:dyDescent="0.3">
      <c r="A74" s="13" t="s">
        <v>126</v>
      </c>
      <c r="B74" s="27" t="s">
        <v>127</v>
      </c>
      <c r="C74" s="29">
        <v>10</v>
      </c>
      <c r="D74" s="7" t="s">
        <v>26</v>
      </c>
      <c r="E74" s="9" t="s">
        <v>10</v>
      </c>
      <c r="F74" s="22" t="s">
        <v>10</v>
      </c>
    </row>
    <row r="75" spans="1:6" ht="28.15" customHeight="1" thickBot="1" x14ac:dyDescent="0.3">
      <c r="A75" s="13" t="s">
        <v>128</v>
      </c>
      <c r="B75" s="27" t="s">
        <v>129</v>
      </c>
      <c r="C75" s="6">
        <v>1350</v>
      </c>
      <c r="D75" s="7" t="s">
        <v>26</v>
      </c>
      <c r="E75" s="9" t="s">
        <v>10</v>
      </c>
      <c r="F75" s="22" t="s">
        <v>10</v>
      </c>
    </row>
    <row r="76" spans="1:6" ht="28.15" customHeight="1" thickBot="1" x14ac:dyDescent="0.3">
      <c r="A76" s="13" t="s">
        <v>130</v>
      </c>
      <c r="B76" s="27" t="s">
        <v>131</v>
      </c>
      <c r="C76" s="29">
        <v>25</v>
      </c>
      <c r="D76" s="7" t="s">
        <v>26</v>
      </c>
      <c r="E76" s="9" t="s">
        <v>10</v>
      </c>
      <c r="F76" s="22" t="s">
        <v>10</v>
      </c>
    </row>
    <row r="77" spans="1:6" ht="28.15" customHeight="1" thickBot="1" x14ac:dyDescent="0.3">
      <c r="A77" s="13" t="s">
        <v>132</v>
      </c>
      <c r="B77" s="27" t="s">
        <v>133</v>
      </c>
      <c r="C77" s="29">
        <v>25</v>
      </c>
      <c r="D77" s="7" t="s">
        <v>26</v>
      </c>
      <c r="E77" s="9" t="s">
        <v>10</v>
      </c>
      <c r="F77" s="22" t="s">
        <v>10</v>
      </c>
    </row>
    <row r="78" spans="1:6" ht="28.15" customHeight="1" thickBot="1" x14ac:dyDescent="0.3">
      <c r="A78" s="30"/>
      <c r="B78" s="11"/>
      <c r="C78" s="11"/>
      <c r="D78" s="11"/>
      <c r="E78" s="31" t="s">
        <v>134</v>
      </c>
      <c r="F78" s="22" t="s">
        <v>10</v>
      </c>
    </row>
    <row r="79" spans="1:6" ht="28.15" customHeight="1" thickBot="1" x14ac:dyDescent="0.3">
      <c r="A79" s="2" t="s">
        <v>1</v>
      </c>
      <c r="B79" s="2" t="s">
        <v>2</v>
      </c>
      <c r="C79" s="3" t="s">
        <v>3</v>
      </c>
      <c r="D79" s="3" t="s">
        <v>4</v>
      </c>
      <c r="E79" s="3" t="s">
        <v>5</v>
      </c>
      <c r="F79" s="3" t="s">
        <v>6</v>
      </c>
    </row>
    <row r="80" spans="1:6" ht="28.15" customHeight="1" thickBot="1" x14ac:dyDescent="0.3">
      <c r="A80" s="5" t="s">
        <v>135</v>
      </c>
      <c r="B80" s="5" t="s">
        <v>154</v>
      </c>
      <c r="C80" s="32">
        <v>300</v>
      </c>
      <c r="D80" s="7" t="s">
        <v>26</v>
      </c>
      <c r="E80" s="9"/>
      <c r="F80" s="9" t="s">
        <v>10</v>
      </c>
    </row>
    <row r="81" spans="1:6" ht="28.15" customHeight="1" thickBot="1" x14ac:dyDescent="0.3">
      <c r="A81" s="34" t="s">
        <v>137</v>
      </c>
      <c r="B81" s="35"/>
      <c r="C81" s="35"/>
      <c r="D81" s="35"/>
      <c r="E81" s="36"/>
      <c r="F81" s="22" t="s">
        <v>10</v>
      </c>
    </row>
    <row r="82" spans="1:6" ht="28.15" customHeight="1" thickBot="1" x14ac:dyDescent="0.3">
      <c r="A82" s="2" t="s">
        <v>1</v>
      </c>
      <c r="B82" s="2" t="s">
        <v>2</v>
      </c>
      <c r="C82" s="3" t="s">
        <v>3</v>
      </c>
      <c r="D82" s="3" t="s">
        <v>4</v>
      </c>
      <c r="E82" s="3" t="s">
        <v>5</v>
      </c>
      <c r="F82" s="3" t="s">
        <v>6</v>
      </c>
    </row>
    <row r="83" spans="1:6" ht="28.15" customHeight="1" thickBot="1" x14ac:dyDescent="0.3">
      <c r="A83" s="5" t="s">
        <v>138</v>
      </c>
      <c r="B83" s="5" t="s">
        <v>136</v>
      </c>
      <c r="C83" s="32">
        <v>2650</v>
      </c>
      <c r="D83" s="7" t="s">
        <v>26</v>
      </c>
      <c r="E83" s="9"/>
      <c r="F83" s="9" t="s">
        <v>10</v>
      </c>
    </row>
    <row r="84" spans="1:6" ht="28.15" customHeight="1" thickBot="1" x14ac:dyDescent="0.3">
      <c r="A84" s="34" t="s">
        <v>142</v>
      </c>
      <c r="B84" s="35"/>
      <c r="C84" s="35"/>
      <c r="D84" s="35"/>
      <c r="E84" s="36"/>
      <c r="F84" s="22" t="s">
        <v>10</v>
      </c>
    </row>
    <row r="85" spans="1:6" ht="28.15" customHeight="1" thickBot="1" x14ac:dyDescent="0.3">
      <c r="A85" s="2" t="s">
        <v>1</v>
      </c>
      <c r="B85" s="2" t="s">
        <v>2</v>
      </c>
      <c r="C85" s="3" t="s">
        <v>3</v>
      </c>
      <c r="D85" s="3" t="s">
        <v>4</v>
      </c>
      <c r="E85" s="3" t="s">
        <v>5</v>
      </c>
      <c r="F85" s="3" t="s">
        <v>6</v>
      </c>
    </row>
    <row r="86" spans="1:6" ht="28.15" customHeight="1" thickBot="1" x14ac:dyDescent="0.3">
      <c r="A86" s="5" t="s">
        <v>155</v>
      </c>
      <c r="B86" s="57" t="s">
        <v>139</v>
      </c>
      <c r="C86" s="60"/>
      <c r="D86" s="60"/>
      <c r="E86" s="60"/>
      <c r="F86" s="58"/>
    </row>
    <row r="87" spans="1:6" ht="28.15" customHeight="1" thickBot="1" x14ac:dyDescent="0.3">
      <c r="A87" s="13" t="s">
        <v>156</v>
      </c>
      <c r="B87" s="27" t="s">
        <v>140</v>
      </c>
      <c r="C87" s="6">
        <v>80</v>
      </c>
      <c r="D87" s="7" t="s">
        <v>26</v>
      </c>
      <c r="E87" s="9" t="s">
        <v>10</v>
      </c>
      <c r="F87" s="22" t="s">
        <v>10</v>
      </c>
    </row>
    <row r="88" spans="1:6" ht="28.15" customHeight="1" thickBot="1" x14ac:dyDescent="0.3">
      <c r="A88" s="13" t="s">
        <v>157</v>
      </c>
      <c r="B88" s="27" t="s">
        <v>141</v>
      </c>
      <c r="C88" s="29">
        <v>20</v>
      </c>
      <c r="D88" s="7" t="s">
        <v>26</v>
      </c>
      <c r="E88" s="9" t="s">
        <v>10</v>
      </c>
      <c r="F88" s="22" t="s">
        <v>10</v>
      </c>
    </row>
    <row r="89" spans="1:6" ht="28.15" customHeight="1" thickBot="1" x14ac:dyDescent="0.3">
      <c r="A89" s="30"/>
      <c r="B89" s="11"/>
      <c r="C89" s="11"/>
      <c r="D89" s="11"/>
      <c r="E89" s="31" t="s">
        <v>158</v>
      </c>
      <c r="F89" s="22" t="s">
        <v>10</v>
      </c>
    </row>
    <row r="90" spans="1:6" ht="28.15" customHeight="1" thickBot="1" x14ac:dyDescent="0.3">
      <c r="A90" s="54" t="s">
        <v>164</v>
      </c>
      <c r="B90" s="55"/>
      <c r="C90" s="55"/>
      <c r="D90" s="56"/>
      <c r="E90" s="57" t="s">
        <v>10</v>
      </c>
      <c r="F90" s="58"/>
    </row>
    <row r="91" spans="1:6" ht="28.15" customHeight="1" thickBot="1" x14ac:dyDescent="0.3">
      <c r="A91" s="59"/>
      <c r="B91" s="59"/>
      <c r="C91" s="59"/>
      <c r="D91" s="59"/>
      <c r="E91" s="59"/>
      <c r="F91" s="59"/>
    </row>
    <row r="92" spans="1:6" ht="28.15" customHeight="1" thickBot="1" x14ac:dyDescent="0.3">
      <c r="A92" s="37" t="s">
        <v>165</v>
      </c>
      <c r="B92" s="38"/>
      <c r="C92" s="38"/>
      <c r="D92" s="38"/>
      <c r="E92" s="38"/>
      <c r="F92" s="39"/>
    </row>
    <row r="93" spans="1:6" ht="28.15" customHeight="1" thickBot="1" x14ac:dyDescent="0.3">
      <c r="A93" s="1" t="s">
        <v>1</v>
      </c>
      <c r="B93" s="2" t="s">
        <v>2</v>
      </c>
      <c r="C93" s="40" t="s">
        <v>166</v>
      </c>
      <c r="D93" s="40"/>
      <c r="E93" s="41"/>
      <c r="F93" s="4" t="s">
        <v>6</v>
      </c>
    </row>
    <row r="94" spans="1:6" ht="28.15" customHeight="1" thickBot="1" x14ac:dyDescent="0.3">
      <c r="A94" s="5" t="s">
        <v>143</v>
      </c>
      <c r="B94" s="5" t="s">
        <v>167</v>
      </c>
      <c r="C94" s="42">
        <v>100000</v>
      </c>
      <c r="D94" s="43"/>
      <c r="E94" s="44"/>
      <c r="F94" s="9" t="s">
        <v>10</v>
      </c>
    </row>
    <row r="95" spans="1:6" ht="28.15" customHeight="1" thickBot="1" x14ac:dyDescent="0.3">
      <c r="A95" s="45" t="s">
        <v>168</v>
      </c>
      <c r="B95" s="46"/>
      <c r="C95" s="46"/>
      <c r="D95" s="46"/>
      <c r="E95" s="47"/>
      <c r="F95" s="9" t="s">
        <v>10</v>
      </c>
    </row>
    <row r="96" spans="1:6" ht="28.15" customHeight="1" thickBot="1" x14ac:dyDescent="0.3">
      <c r="A96" s="10"/>
      <c r="B96" s="11"/>
      <c r="C96" s="11"/>
      <c r="D96" s="11"/>
      <c r="E96" s="11"/>
      <c r="F96" s="9"/>
    </row>
    <row r="97" spans="1:6" ht="28.15" customHeight="1" thickBot="1" x14ac:dyDescent="0.3">
      <c r="A97" s="37" t="s">
        <v>163</v>
      </c>
      <c r="B97" s="38"/>
      <c r="C97" s="38"/>
      <c r="D97" s="38"/>
      <c r="E97" s="38"/>
      <c r="F97" s="39"/>
    </row>
    <row r="98" spans="1:6" ht="28.15" customHeight="1" thickBot="1" x14ac:dyDescent="0.3">
      <c r="A98" s="1" t="s">
        <v>1</v>
      </c>
      <c r="B98" s="2" t="s">
        <v>2</v>
      </c>
      <c r="C98" s="3" t="s">
        <v>3</v>
      </c>
      <c r="D98" s="3" t="s">
        <v>4</v>
      </c>
      <c r="E98" s="3" t="s">
        <v>5</v>
      </c>
      <c r="F98" s="4" t="s">
        <v>6</v>
      </c>
    </row>
    <row r="99" spans="1:6" ht="28.15" customHeight="1" thickBot="1" x14ac:dyDescent="0.3">
      <c r="A99" s="5" t="s">
        <v>159</v>
      </c>
      <c r="B99" s="5" t="s">
        <v>144</v>
      </c>
      <c r="C99" s="6">
        <v>1</v>
      </c>
      <c r="D99" s="7" t="s">
        <v>87</v>
      </c>
      <c r="E99" s="8" t="s">
        <v>10</v>
      </c>
      <c r="F99" s="9" t="s">
        <v>10</v>
      </c>
    </row>
    <row r="100" spans="1:6" ht="28.15" customHeight="1" thickBot="1" x14ac:dyDescent="0.3">
      <c r="A100" s="5" t="s">
        <v>160</v>
      </c>
      <c r="B100" s="5" t="s">
        <v>145</v>
      </c>
      <c r="C100" s="6">
        <v>1</v>
      </c>
      <c r="D100" s="7" t="s">
        <v>87</v>
      </c>
      <c r="E100" s="8" t="s">
        <v>10</v>
      </c>
      <c r="F100" s="9" t="s">
        <v>10</v>
      </c>
    </row>
    <row r="101" spans="1:6" ht="28.15" customHeight="1" thickBot="1" x14ac:dyDescent="0.3">
      <c r="A101" s="5" t="s">
        <v>161</v>
      </c>
      <c r="B101" s="5" t="s">
        <v>146</v>
      </c>
      <c r="C101" s="6">
        <v>1</v>
      </c>
      <c r="D101" s="7" t="s">
        <v>147</v>
      </c>
      <c r="E101" s="33"/>
      <c r="F101" s="9" t="s">
        <v>10</v>
      </c>
    </row>
    <row r="102" spans="1:6" ht="28.15" customHeight="1" thickBot="1" x14ac:dyDescent="0.3">
      <c r="A102" s="5" t="s">
        <v>162</v>
      </c>
      <c r="B102" s="5" t="s">
        <v>148</v>
      </c>
      <c r="C102" s="6">
        <v>1</v>
      </c>
      <c r="D102" s="7" t="s">
        <v>26</v>
      </c>
      <c r="E102" s="33"/>
      <c r="F102" s="9" t="s">
        <v>10</v>
      </c>
    </row>
  </sheetData>
  <mergeCells count="26">
    <mergeCell ref="A1:F1"/>
    <mergeCell ref="A90:D90"/>
    <mergeCell ref="E90:F90"/>
    <mergeCell ref="A91:F91"/>
    <mergeCell ref="A97:F97"/>
    <mergeCell ref="B57:F57"/>
    <mergeCell ref="A62:E62"/>
    <mergeCell ref="B64:F64"/>
    <mergeCell ref="B71:F71"/>
    <mergeCell ref="A84:E84"/>
    <mergeCell ref="B86:F86"/>
    <mergeCell ref="A55:E55"/>
    <mergeCell ref="A16:F16"/>
    <mergeCell ref="B18:F18"/>
    <mergeCell ref="C20:F20"/>
    <mergeCell ref="A2:F2"/>
    <mergeCell ref="A3:F3"/>
    <mergeCell ref="A6:E6"/>
    <mergeCell ref="A9:E9"/>
    <mergeCell ref="A12:E12"/>
    <mergeCell ref="A15:E15"/>
    <mergeCell ref="A81:E81"/>
    <mergeCell ref="A92:F92"/>
    <mergeCell ref="C93:E93"/>
    <mergeCell ref="C94:E94"/>
    <mergeCell ref="A95:E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Sheet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Boak</dc:creator>
  <cp:lastModifiedBy>gborrayo</cp:lastModifiedBy>
  <dcterms:created xsi:type="dcterms:W3CDTF">2023-03-17T23:52:55Z</dcterms:created>
  <dcterms:modified xsi:type="dcterms:W3CDTF">2023-04-19T19:22:23Z</dcterms:modified>
</cp:coreProperties>
</file>